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BDB1A4E3-F027-4AE4-B9C5-4DA4A22368E1}" xr6:coauthVersionLast="45" xr6:coauthVersionMax="47" xr10:uidLastSave="{00000000-0000-0000-0000-000000000000}"/>
  <bookViews>
    <workbookView xWindow="-98" yWindow="-98" windowWidth="19396" windowHeight="10276"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10" i="1" l="1"/>
  <c r="X10" i="1" s="1"/>
  <c r="W11" i="1"/>
  <c r="X11" i="1" s="1"/>
  <c r="W12" i="1"/>
  <c r="X12" i="1" s="1"/>
  <c r="W13" i="1"/>
  <c r="X13" i="1" s="1"/>
  <c r="W14" i="1"/>
  <c r="X14" i="1"/>
  <c r="N10" i="1"/>
  <c r="N11" i="1"/>
  <c r="N12" i="1"/>
  <c r="N13" i="1"/>
  <c r="N14" i="1"/>
  <c r="W9" i="1" l="1"/>
  <c r="N9" i="1"/>
  <c r="X9" i="1" l="1"/>
</calcChain>
</file>

<file path=xl/sharedStrings.xml><?xml version="1.0" encoding="utf-8"?>
<sst xmlns="http://schemas.openxmlformats.org/spreadsheetml/2006/main" count="55" uniqueCount="49">
  <si>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</si>
  <si>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</si>
  <si>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</si>
  <si>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</si>
  <si>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</si>
  <si>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</si>
  <si>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</si>
  <si>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</si>
  <si>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</si>
  <si>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</si>
  <si>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</si>
  <si>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</si>
  <si>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</si>
  <si>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</si>
  <si>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</si>
  <si>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</si>
  <si>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</si>
  <si>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</si>
  <si>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</si>
  <si>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</si>
  <si>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</si>
  <si>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</si>
  <si>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</si>
  <si>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</si>
  <si>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</si>
  <si>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</si>
  <si>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</si>
  <si>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</si>
  <si>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</si>
  <si>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</si>
  <si>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</si>
  <si>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</si>
  <si>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</si>
  <si>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</si>
  <si>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Enoxaparin</t>
  </si>
  <si>
    <t>Inj. 40 mg</t>
  </si>
  <si>
    <t>Inj. 60 mg</t>
  </si>
  <si>
    <t>Inj. 80 mg</t>
  </si>
  <si>
    <t>Heparin Sodium</t>
  </si>
  <si>
    <t>Inj. 5000 IU/ml</t>
  </si>
  <si>
    <t>Adenosine</t>
  </si>
  <si>
    <t xml:space="preserve">Inj. </t>
  </si>
  <si>
    <t>HIMMEL LAHORE</t>
  </si>
  <si>
    <t>Enox</t>
  </si>
  <si>
    <t>Unihepa</t>
  </si>
  <si>
    <t>Caden</t>
  </si>
  <si>
    <t>Veldepharm</t>
  </si>
  <si>
    <t>Duapharm</t>
  </si>
  <si>
    <t>Atabay Kemey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</si>
</sst>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scheme val="minor"/>
    </font>
    <font>
      <b/>
      <sz val="16"/>
      <color theme="1"/>
      <name val="Times New Roman"/>
      <family val="1"/>
    </font>
    <font>
      <sz val="11"/>
      <name val="Calibri"/>
      <family val="2"/>
    </font>
    <font>
      <b/>
      <sz val="16"/>
      <color theme="1"/>
      <name val="Calibri"/>
      <family val="2"/>
    </font>
    <font>
      <b/>
      <sz val="16"/>
      <color rgb="FF000000"/>
      <name val="Calibri"/>
      <family val="2"/>
    </font>
    <font>
      <sz val="16"/>
      <color theme="1"/>
      <name val="Calibri"/>
      <family val="2"/>
    </font>
    <font>
      <sz val="10"/>
      <color theme="1"/>
      <name val="Times New Roman"/>
      <family val="1"/>
    </font>
    <font>
      <sz val="10"/>
      <color theme="1"/>
      <name val="Calibri"/>
      <family val="2"/>
    </font>
    <font>
      <sz val="12"/>
      <color theme="1"/>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b/>
      <sz val="11"/>
      <color theme="1"/>
      <name val="Calibri"/>
      <family val="2"/>
      <scheme val="minor"/>
    </font>
    <font>
      <sz val="14"/>
      <color theme="1"/>
      <name val="Calibri"/>
      <family val="2"/>
    </font>
    <font>
      <b/>
      <sz val="16"/>
      <name val="Calibri"/>
      <family val="2"/>
    </font>
  </fonts>
  <fills count="2">
    <fill>
      <patternFill patternType="none"/>
    </fill>
    <fill>
      <patternFill patternType="gray125"/>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7">
    <xf numFmtId="0" fontId="0" fillId="0" borderId="0" xfId="0"/>
    <xf numFmtId="0" fontId="4"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5" fillId="0" borderId="15" xfId="0" applyFont="1" applyBorder="1" applyAlignment="1">
      <alignment horizont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5" xfId="0" applyFont="1" applyBorder="1" applyAlignment="1">
      <alignment horizontal="left" wrapText="1"/>
    </xf>
    <xf numFmtId="0" fontId="6" fillId="0" borderId="15" xfId="0" applyFont="1" applyBorder="1" applyAlignment="1">
      <alignment horizontal="left" vertical="top" wrapText="1"/>
    </xf>
    <xf numFmtId="0" fontId="12" fillId="0" borderId="15" xfId="0" applyFont="1" applyBorder="1" applyAlignment="1">
      <alignment horizontal="left" vertical="top" wrapText="1"/>
    </xf>
    <xf numFmtId="0" fontId="11" fillId="0" borderId="15" xfId="0" applyFont="1" applyBorder="1" applyAlignment="1">
      <alignment horizontal="left" vertical="top" wrapText="1"/>
    </xf>
    <xf numFmtId="0" fontId="6" fillId="0" borderId="1" xfId="0" applyFont="1" applyBorder="1" applyAlignment="1">
      <alignment horizontal="left" vertical="top" wrapText="1"/>
    </xf>
    <xf numFmtId="0" fontId="8"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13" fillId="0" borderId="0" xfId="0" applyFont="1"/>
    <xf numFmtId="0" fontId="0" fillId="0" borderId="0" xfId="0" applyAlignment="1">
      <alignment horizontal="center" vertical="center"/>
    </xf>
    <xf numFmtId="0" fontId="8" fillId="0" borderId="15" xfId="0" applyFont="1" applyBorder="1" applyAlignment="1">
      <alignment horizontal="center" vertical="center"/>
    </xf>
    <xf numFmtId="0" fontId="14" fillId="0" borderId="15" xfId="0" applyFont="1" applyBorder="1" applyAlignment="1">
      <alignment horizontal="center" vertical="center" wrapText="1"/>
    </xf>
    <xf numFmtId="0" fontId="14" fillId="0" borderId="15" xfId="0" applyFont="1" applyBorder="1" applyAlignment="1">
      <alignment horizontal="left" vertical="center" wrapText="1"/>
    </xf>
    <xf numFmtId="0" fontId="14" fillId="0" borderId="15" xfId="0" applyFont="1" applyBorder="1" applyAlignment="1">
      <alignment horizontal="center" vertical="center"/>
    </xf>
    <xf numFmtId="0" fontId="8" fillId="0" borderId="15" xfId="0" applyFont="1" applyBorder="1" applyAlignment="1">
      <alignment horizontal="left" vertical="center"/>
    </xf>
    <xf numFmtId="0" fontId="5" fillId="0" borderId="15" xfId="0" applyFont="1" applyBorder="1" applyAlignment="1">
      <alignment horizontal="center" vertical="center" wrapText="1"/>
    </xf>
    <xf numFmtId="0" fontId="4" fillId="0" borderId="15" xfId="0" applyFont="1" applyBorder="1" applyAlignment="1">
      <alignment horizontal="center" vertical="center" wrapText="1"/>
    </xf>
    <xf numFmtId="0" fontId="5" fillId="0" borderId="15" xfId="0" applyFont="1" applyBorder="1" applyAlignment="1">
      <alignment horizontal="center" vertical="center"/>
    </xf>
    <xf numFmtId="0" fontId="15" fillId="0" borderId="15" xfId="0" applyFont="1" applyBorder="1" applyAlignment="1">
      <alignment horizontal="center" vertical="center" wrapText="1"/>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4"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7" fillId="0" borderId="1" xfId="0" applyFont="1" applyBorder="1" applyAlignment="1">
      <alignment horizontal="center" wrapText="1"/>
    </xf>
    <xf numFmtId="0" fontId="2" fillId="0" borderId="2" xfId="0" applyFont="1" applyBorder="1"/>
    <xf numFmtId="0" fontId="2" fillId="0" borderId="3" xfId="0" applyFont="1" applyBorder="1"/>
    <xf numFmtId="0" fontId="1" fillId="0" borderId="1"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89"/>
  <sheetViews>
    <sheetView tabSelected="1" topLeftCell="A12" zoomScale="55" zoomScaleNormal="55" workbookViewId="0">
      <selection activeCell="I8" sqref="I8"/>
    </sheetView>
  </sheetViews>
  <sheetFormatPr defaultColWidth="14.46484375" defaultRowHeight="15" customHeight="1" x14ac:dyDescent="0.45"/>
  <cols>
    <col min="1" max="1" width="11.46484375" customWidth="1"/>
    <col min="2" max="2" width="11.86328125" customWidth="1"/>
    <col min="3" max="3" width="18.53125" customWidth="1"/>
    <col min="4" max="4" width="15.86328125" customWidth="1"/>
    <col min="5" max="5" width="16.86328125" customWidth="1"/>
    <col min="6" max="8" width="29.19921875" customWidth="1"/>
    <col min="9" max="9" width="29.53125" customWidth="1"/>
    <col min="10" max="10" width="28.796875" customWidth="1"/>
    <col min="11" max="11" width="29.53125" customWidth="1"/>
    <col min="12" max="17" width="29.6640625" customWidth="1"/>
    <col min="18" max="18" width="56.53125" customWidth="1"/>
    <col min="19" max="21" width="29.6640625" customWidth="1"/>
    <col min="22" max="22" width="60.33203125" customWidth="1"/>
    <col min="23" max="24" width="29.6640625" customWidth="1"/>
  </cols>
  <sheetData>
    <row r="1" spans="1:24" ht="54" customHeight="1" x14ac:dyDescent="0.45"/>
    <row r="2" spans="1:24" ht="37.5" customHeight="1" x14ac:dyDescent="0.45">
      <c r="A2" s="38" t="s">
        <v>0</v>
      </c>
      <c r="B2" s="36"/>
      <c r="C2" s="36"/>
      <c r="D2" s="36"/>
      <c r="E2" s="36"/>
      <c r="F2" s="36"/>
      <c r="G2" s="36"/>
      <c r="H2" s="36"/>
      <c r="I2" s="36"/>
      <c r="J2" s="36"/>
      <c r="K2" s="36"/>
      <c r="L2" s="36"/>
      <c r="M2" s="36"/>
      <c r="N2" s="36"/>
      <c r="O2" s="36"/>
      <c r="P2" s="36"/>
      <c r="Q2" s="36"/>
      <c r="R2" s="36"/>
      <c r="S2" s="36"/>
      <c r="T2" s="36"/>
      <c r="U2" s="36"/>
      <c r="V2" s="36"/>
      <c r="W2" s="36"/>
      <c r="X2" s="37"/>
    </row>
    <row r="3" spans="1:24" ht="30.6" customHeight="1" x14ac:dyDescent="0.65">
      <c r="A3" s="45" t="s">
        <v>1</v>
      </c>
      <c r="B3" s="46"/>
      <c r="C3" s="46"/>
      <c r="D3" s="46"/>
      <c r="E3" s="46"/>
      <c r="F3" s="24" t="s">
        <v>42</v>
      </c>
      <c r="G3" s="24"/>
      <c r="H3" s="24"/>
      <c r="I3" s="24"/>
      <c r="J3" s="24"/>
      <c r="K3" s="24"/>
      <c r="L3" s="24"/>
      <c r="M3" s="24"/>
      <c r="N3" s="24"/>
      <c r="O3" s="24"/>
      <c r="P3" s="24"/>
      <c r="Q3" s="24"/>
      <c r="R3" s="24"/>
      <c r="S3" s="24"/>
      <c r="T3" s="24"/>
      <c r="U3" s="24"/>
      <c r="V3" s="24"/>
      <c r="W3" s="24"/>
      <c r="X3" s="25"/>
    </row>
    <row r="4" spans="1:24" ht="60" customHeight="1" x14ac:dyDescent="0.45">
      <c r="A4" s="39" t="s">
        <v>2</v>
      </c>
      <c r="B4" s="26" t="s">
        <v>3</v>
      </c>
      <c r="C4" s="27"/>
      <c r="D4" s="27"/>
      <c r="E4" s="28"/>
      <c r="F4" s="42" t="s">
        <v>4</v>
      </c>
      <c r="G4" s="36"/>
      <c r="H4" s="36"/>
      <c r="I4" s="36"/>
      <c r="J4" s="36"/>
      <c r="K4" s="36"/>
      <c r="L4" s="36"/>
      <c r="M4" s="36"/>
      <c r="N4" s="36"/>
      <c r="O4" s="36"/>
      <c r="P4" s="36"/>
      <c r="Q4" s="36"/>
      <c r="R4" s="36"/>
      <c r="S4" s="36"/>
      <c r="T4" s="36"/>
      <c r="U4" s="36"/>
      <c r="V4" s="36"/>
      <c r="W4" s="36"/>
      <c r="X4" s="37"/>
    </row>
    <row r="5" spans="1:24" ht="24.75" customHeight="1" x14ac:dyDescent="0.45">
      <c r="A5" s="40"/>
      <c r="B5" s="29"/>
      <c r="C5" s="30"/>
      <c r="D5" s="30"/>
      <c r="E5" s="31"/>
      <c r="F5" s="44" t="s">
        <v>5</v>
      </c>
      <c r="G5" s="36"/>
      <c r="H5" s="36"/>
      <c r="I5" s="36"/>
      <c r="J5" s="36"/>
      <c r="K5" s="36"/>
      <c r="L5" s="36"/>
      <c r="M5" s="37"/>
      <c r="N5" s="43" t="s">
        <v>6</v>
      </c>
      <c r="O5" s="42" t="s">
        <v>7</v>
      </c>
      <c r="P5" s="36"/>
      <c r="Q5" s="36"/>
      <c r="R5" s="36"/>
      <c r="S5" s="36"/>
      <c r="T5" s="36"/>
      <c r="U5" s="36"/>
      <c r="V5" s="37"/>
      <c r="W5" s="39" t="s">
        <v>8</v>
      </c>
      <c r="X5" s="39" t="s">
        <v>9</v>
      </c>
    </row>
    <row r="6" spans="1:24" ht="89.25" customHeight="1" x14ac:dyDescent="0.45">
      <c r="A6" s="40"/>
      <c r="B6" s="32"/>
      <c r="C6" s="33"/>
      <c r="D6" s="33"/>
      <c r="E6" s="34"/>
      <c r="F6" s="42" t="s">
        <v>10</v>
      </c>
      <c r="G6" s="36"/>
      <c r="H6" s="36"/>
      <c r="I6" s="36"/>
      <c r="J6" s="37"/>
      <c r="K6" s="42" t="s">
        <v>11</v>
      </c>
      <c r="L6" s="36"/>
      <c r="M6" s="37"/>
      <c r="N6" s="41"/>
      <c r="O6" s="42" t="s">
        <v>12</v>
      </c>
      <c r="P6" s="36"/>
      <c r="Q6" s="36"/>
      <c r="R6" s="36"/>
      <c r="S6" s="36"/>
      <c r="T6" s="36"/>
      <c r="U6" s="37"/>
      <c r="V6" s="2" t="s">
        <v>13</v>
      </c>
      <c r="W6" s="41"/>
      <c r="X6" s="41"/>
    </row>
    <row r="7" spans="1:24" ht="16.5" customHeight="1" x14ac:dyDescent="0.65">
      <c r="A7" s="41"/>
      <c r="B7" s="3">
        <v>1</v>
      </c>
      <c r="C7" s="2">
        <v>2</v>
      </c>
      <c r="D7" s="2">
        <v>3</v>
      </c>
      <c r="E7" s="3">
        <v>4</v>
      </c>
      <c r="F7" s="3">
        <v>5</v>
      </c>
      <c r="G7" s="2">
        <v>6</v>
      </c>
      <c r="H7" s="2">
        <v>7</v>
      </c>
      <c r="I7" s="3">
        <v>8</v>
      </c>
      <c r="J7" s="3">
        <v>9</v>
      </c>
      <c r="K7" s="2">
        <v>10</v>
      </c>
      <c r="L7" s="2">
        <v>11</v>
      </c>
      <c r="M7" s="3">
        <v>12</v>
      </c>
      <c r="N7" s="3">
        <v>13</v>
      </c>
      <c r="O7" s="2">
        <v>14</v>
      </c>
      <c r="P7" s="2">
        <v>15</v>
      </c>
      <c r="Q7" s="3">
        <v>16</v>
      </c>
      <c r="R7" s="3">
        <v>17</v>
      </c>
      <c r="S7" s="4">
        <v>18</v>
      </c>
      <c r="T7" s="3">
        <v>19</v>
      </c>
      <c r="U7" s="4">
        <v>20</v>
      </c>
      <c r="V7" s="5">
        <v>21</v>
      </c>
      <c r="W7" s="2">
        <v>22</v>
      </c>
      <c r="X7" s="3">
        <v>23</v>
      </c>
    </row>
    <row r="8" spans="1:24" ht="375.6" customHeight="1" x14ac:dyDescent="0.45">
      <c r="A8" s="6"/>
      <c r="B8" s="35"/>
      <c r="C8" s="36"/>
      <c r="D8" s="36"/>
      <c r="E8" s="37"/>
      <c r="F8" s="7" t="s">
        <v>14</v>
      </c>
      <c r="G8" s="7" t="s">
        <v>15</v>
      </c>
      <c r="H8" s="7" t="s">
        <v>16</v>
      </c>
      <c r="I8" s="7" t="s">
        <v>17</v>
      </c>
      <c r="J8" s="7" t="s">
        <v>18</v>
      </c>
      <c r="K8" s="7" t="s">
        <v>30</v>
      </c>
      <c r="L8" s="8" t="s">
        <v>29</v>
      </c>
      <c r="M8" s="7" t="s">
        <v>19</v>
      </c>
      <c r="N8" s="7"/>
      <c r="O8" s="7" t="s">
        <v>28</v>
      </c>
      <c r="P8" s="8" t="s">
        <v>33</v>
      </c>
      <c r="Q8" s="7" t="s">
        <v>20</v>
      </c>
      <c r="R8" s="9" t="s">
        <v>32</v>
      </c>
      <c r="S8" s="10" t="s">
        <v>21</v>
      </c>
      <c r="T8" s="7" t="s">
        <v>22</v>
      </c>
      <c r="U8" s="7" t="s">
        <v>23</v>
      </c>
      <c r="V8" s="7" t="s">
        <v>31</v>
      </c>
      <c r="W8" s="7"/>
      <c r="X8" s="7"/>
    </row>
    <row r="9" spans="1:24" s="13" customFormat="1" ht="66" customHeight="1" x14ac:dyDescent="0.45">
      <c r="A9" s="12"/>
      <c r="B9" s="12" t="s">
        <v>24</v>
      </c>
      <c r="C9" s="12" t="s">
        <v>25</v>
      </c>
      <c r="D9" s="12" t="s">
        <v>26</v>
      </c>
      <c r="E9" s="12" t="s">
        <v>27</v>
      </c>
      <c r="F9" s="1">
        <v>2</v>
      </c>
      <c r="G9" s="21">
        <v>2</v>
      </c>
      <c r="H9" s="21">
        <v>2</v>
      </c>
      <c r="I9" s="21">
        <v>5</v>
      </c>
      <c r="J9" s="21">
        <v>5</v>
      </c>
      <c r="K9" s="23">
        <v>4</v>
      </c>
      <c r="L9" s="23">
        <v>5</v>
      </c>
      <c r="M9" s="23">
        <v>5</v>
      </c>
      <c r="N9" s="21">
        <f t="shared" ref="N9:N14" si="0">SUM(F9:M9)</f>
        <v>30</v>
      </c>
      <c r="O9" s="21">
        <v>5</v>
      </c>
      <c r="P9" s="21">
        <v>5</v>
      </c>
      <c r="Q9" s="21">
        <v>5</v>
      </c>
      <c r="R9" s="21">
        <v>5</v>
      </c>
      <c r="S9" s="1">
        <v>6</v>
      </c>
      <c r="T9" s="21">
        <v>4</v>
      </c>
      <c r="U9" s="2">
        <v>5</v>
      </c>
      <c r="V9" s="21">
        <v>5</v>
      </c>
      <c r="W9" s="21">
        <f t="shared" ref="W9" si="1">SUM(O9:V9)</f>
        <v>40</v>
      </c>
      <c r="X9" s="21">
        <f t="shared" ref="X9" si="2">N9+W9</f>
        <v>70</v>
      </c>
    </row>
    <row r="10" spans="1:24" s="14" customFormat="1" ht="58.9" customHeight="1" x14ac:dyDescent="0.45">
      <c r="A10" s="11" t="s">
        <v>48</v>
      </c>
      <c r="B10" s="16">
        <v>363</v>
      </c>
      <c r="C10" s="17" t="s">
        <v>34</v>
      </c>
      <c r="D10" s="17" t="s">
        <v>35</v>
      </c>
      <c r="E10" s="11" t="s">
        <v>43</v>
      </c>
      <c r="F10" s="20">
        <v>0</v>
      </c>
      <c r="G10" s="20">
        <v>0</v>
      </c>
      <c r="H10" s="21">
        <v>2</v>
      </c>
      <c r="I10" s="20">
        <v>0</v>
      </c>
      <c r="J10" s="20">
        <v>0</v>
      </c>
      <c r="K10" s="23">
        <v>4</v>
      </c>
      <c r="L10" s="23">
        <v>5</v>
      </c>
      <c r="M10" s="23">
        <v>5</v>
      </c>
      <c r="N10" s="21">
        <f t="shared" si="0"/>
        <v>16</v>
      </c>
      <c r="O10" s="21">
        <v>0</v>
      </c>
      <c r="P10" s="21">
        <v>5</v>
      </c>
      <c r="Q10" s="21">
        <v>5</v>
      </c>
      <c r="R10" s="20">
        <v>0</v>
      </c>
      <c r="S10" s="1">
        <v>0</v>
      </c>
      <c r="T10" s="20">
        <v>0</v>
      </c>
      <c r="U10" s="2">
        <v>5</v>
      </c>
      <c r="V10" s="20">
        <v>0</v>
      </c>
      <c r="W10" s="21">
        <f t="shared" ref="W10:W14" si="3">SUM(O10:V10)</f>
        <v>15</v>
      </c>
      <c r="X10" s="21">
        <f t="shared" ref="X10:X14" si="4">N10+W10</f>
        <v>31</v>
      </c>
    </row>
    <row r="11" spans="1:24" s="14" customFormat="1" ht="58.9" customHeight="1" x14ac:dyDescent="0.45">
      <c r="A11" s="11" t="s">
        <v>48</v>
      </c>
      <c r="B11" s="16">
        <v>364</v>
      </c>
      <c r="C11" s="17" t="s">
        <v>34</v>
      </c>
      <c r="D11" s="17" t="s">
        <v>36</v>
      </c>
      <c r="E11" s="11" t="s">
        <v>43</v>
      </c>
      <c r="F11" s="20">
        <v>0</v>
      </c>
      <c r="G11" s="20">
        <v>0</v>
      </c>
      <c r="H11" s="21">
        <v>2</v>
      </c>
      <c r="I11" s="20">
        <v>0</v>
      </c>
      <c r="J11" s="20">
        <v>0</v>
      </c>
      <c r="K11" s="23">
        <v>4</v>
      </c>
      <c r="L11" s="23">
        <v>5</v>
      </c>
      <c r="M11" s="23">
        <v>5</v>
      </c>
      <c r="N11" s="21">
        <f t="shared" si="0"/>
        <v>16</v>
      </c>
      <c r="O11" s="21">
        <v>0</v>
      </c>
      <c r="P11" s="21">
        <v>5</v>
      </c>
      <c r="Q11" s="21">
        <v>5</v>
      </c>
      <c r="R11" s="20">
        <v>0</v>
      </c>
      <c r="S11" s="1">
        <v>0</v>
      </c>
      <c r="T11" s="20">
        <v>0</v>
      </c>
      <c r="U11" s="2">
        <v>5</v>
      </c>
      <c r="V11" s="20">
        <v>0</v>
      </c>
      <c r="W11" s="21">
        <f t="shared" si="3"/>
        <v>15</v>
      </c>
      <c r="X11" s="21">
        <f t="shared" si="4"/>
        <v>31</v>
      </c>
    </row>
    <row r="12" spans="1:24" s="14" customFormat="1" ht="58.9" customHeight="1" x14ac:dyDescent="0.45">
      <c r="A12" s="11" t="s">
        <v>48</v>
      </c>
      <c r="B12" s="18">
        <v>365</v>
      </c>
      <c r="C12" s="17" t="s">
        <v>34</v>
      </c>
      <c r="D12" s="17" t="s">
        <v>37</v>
      </c>
      <c r="E12" s="11" t="s">
        <v>43</v>
      </c>
      <c r="F12" s="20">
        <v>0</v>
      </c>
      <c r="G12" s="20">
        <v>0</v>
      </c>
      <c r="H12" s="21">
        <v>2</v>
      </c>
      <c r="I12" s="20">
        <v>0</v>
      </c>
      <c r="J12" s="20">
        <v>0</v>
      </c>
      <c r="K12" s="23">
        <v>4</v>
      </c>
      <c r="L12" s="23">
        <v>5</v>
      </c>
      <c r="M12" s="23">
        <v>5</v>
      </c>
      <c r="N12" s="21">
        <f t="shared" si="0"/>
        <v>16</v>
      </c>
      <c r="O12" s="21">
        <v>0</v>
      </c>
      <c r="P12" s="22">
        <v>5</v>
      </c>
      <c r="Q12" s="22">
        <v>5</v>
      </c>
      <c r="R12" s="20">
        <v>0</v>
      </c>
      <c r="S12" s="1">
        <v>0</v>
      </c>
      <c r="T12" s="20">
        <v>0</v>
      </c>
      <c r="U12" s="2">
        <v>5</v>
      </c>
      <c r="V12" s="20">
        <v>0</v>
      </c>
      <c r="W12" s="21">
        <f t="shared" si="3"/>
        <v>15</v>
      </c>
      <c r="X12" s="21">
        <f t="shared" si="4"/>
        <v>31</v>
      </c>
    </row>
    <row r="13" spans="1:24" s="14" customFormat="1" ht="58.9" customHeight="1" x14ac:dyDescent="0.45">
      <c r="A13" s="15" t="s">
        <v>47</v>
      </c>
      <c r="B13" s="15">
        <v>382</v>
      </c>
      <c r="C13" s="19" t="s">
        <v>38</v>
      </c>
      <c r="D13" s="19" t="s">
        <v>39</v>
      </c>
      <c r="E13" s="15" t="s">
        <v>44</v>
      </c>
      <c r="F13" s="20">
        <v>0</v>
      </c>
      <c r="G13" s="20">
        <v>0</v>
      </c>
      <c r="H13" s="22">
        <v>0</v>
      </c>
      <c r="I13" s="20">
        <v>0</v>
      </c>
      <c r="J13" s="20">
        <v>0</v>
      </c>
      <c r="K13" s="23">
        <v>4</v>
      </c>
      <c r="L13" s="23">
        <v>5</v>
      </c>
      <c r="M13" s="23">
        <v>5</v>
      </c>
      <c r="N13" s="21">
        <f t="shared" si="0"/>
        <v>14</v>
      </c>
      <c r="O13" s="21">
        <v>0</v>
      </c>
      <c r="P13" s="22">
        <v>5</v>
      </c>
      <c r="Q13" s="22">
        <v>5</v>
      </c>
      <c r="R13" s="20">
        <v>0</v>
      </c>
      <c r="S13" s="1">
        <v>0</v>
      </c>
      <c r="T13" s="20">
        <v>0</v>
      </c>
      <c r="U13" s="2">
        <v>5</v>
      </c>
      <c r="V13" s="20">
        <v>0</v>
      </c>
      <c r="W13" s="21">
        <f t="shared" si="3"/>
        <v>15</v>
      </c>
      <c r="X13" s="21">
        <f t="shared" si="4"/>
        <v>29</v>
      </c>
    </row>
    <row r="14" spans="1:24" s="14" customFormat="1" ht="58.9" customHeight="1" x14ac:dyDescent="0.45">
      <c r="A14" s="15" t="s">
        <v>46</v>
      </c>
      <c r="B14" s="15">
        <v>407</v>
      </c>
      <c r="C14" s="19" t="s">
        <v>40</v>
      </c>
      <c r="D14" s="19" t="s">
        <v>41</v>
      </c>
      <c r="E14" s="15" t="s">
        <v>45</v>
      </c>
      <c r="F14" s="20">
        <v>0</v>
      </c>
      <c r="G14" s="20">
        <v>0</v>
      </c>
      <c r="H14" s="22">
        <v>0</v>
      </c>
      <c r="I14" s="20">
        <v>5</v>
      </c>
      <c r="J14" s="20">
        <v>0</v>
      </c>
      <c r="K14" s="23">
        <v>4</v>
      </c>
      <c r="L14" s="23">
        <v>5</v>
      </c>
      <c r="M14" s="23">
        <v>5</v>
      </c>
      <c r="N14" s="21">
        <f t="shared" si="0"/>
        <v>19</v>
      </c>
      <c r="O14" s="21">
        <v>0</v>
      </c>
      <c r="P14" s="22">
        <v>5</v>
      </c>
      <c r="Q14" s="22">
        <v>5</v>
      </c>
      <c r="R14" s="20">
        <v>0</v>
      </c>
      <c r="S14" s="1">
        <v>2</v>
      </c>
      <c r="T14" s="22">
        <v>0</v>
      </c>
      <c r="U14" s="2">
        <v>5</v>
      </c>
      <c r="V14" s="20">
        <v>0</v>
      </c>
      <c r="W14" s="21">
        <f t="shared" si="3"/>
        <v>17</v>
      </c>
      <c r="X14" s="21">
        <f t="shared" si="4"/>
        <v>36</v>
      </c>
    </row>
    <row r="15" spans="1:24" ht="14.25" customHeight="1" x14ac:dyDescent="0.45"/>
    <row r="16" spans="1:24" ht="32.450000000000003" customHeight="1" x14ac:dyDescent="0.45"/>
    <row r="17" ht="32.450000000000003" customHeight="1" x14ac:dyDescent="0.45"/>
    <row r="18" ht="14.25" customHeight="1" x14ac:dyDescent="0.45"/>
    <row r="19" ht="14.25" customHeight="1" x14ac:dyDescent="0.45"/>
    <row r="20" ht="14.25" customHeight="1" x14ac:dyDescent="0.45"/>
    <row r="21" ht="14.25" customHeight="1" x14ac:dyDescent="0.45"/>
    <row r="22" ht="14.25" customHeight="1" x14ac:dyDescent="0.45"/>
    <row r="23" ht="14.25" customHeight="1" x14ac:dyDescent="0.45"/>
    <row r="24" ht="14.25" customHeight="1" x14ac:dyDescent="0.45"/>
    <row r="25" ht="14.25" customHeight="1" x14ac:dyDescent="0.45"/>
    <row r="26" ht="14.25" customHeight="1" x14ac:dyDescent="0.45"/>
    <row r="27" ht="14.25" customHeight="1" x14ac:dyDescent="0.45"/>
    <row r="28" ht="14.25" customHeight="1" x14ac:dyDescent="0.45"/>
    <row r="29" ht="14.25" customHeight="1" x14ac:dyDescent="0.45"/>
    <row r="30" ht="14.25" customHeight="1" x14ac:dyDescent="0.45"/>
    <row r="31" ht="14.25" customHeight="1" x14ac:dyDescent="0.45"/>
    <row r="32"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sheetData>
  <mergeCells count="15">
    <mergeCell ref="F3:X3"/>
    <mergeCell ref="B4:E6"/>
    <mergeCell ref="B8:E8"/>
    <mergeCell ref="A2:X2"/>
    <mergeCell ref="A4:A7"/>
    <mergeCell ref="F4:X4"/>
    <mergeCell ref="N5:N6"/>
    <mergeCell ref="O6:U6"/>
    <mergeCell ref="F5:M5"/>
    <mergeCell ref="O5:V5"/>
    <mergeCell ref="W5:W6"/>
    <mergeCell ref="X5:X6"/>
    <mergeCell ref="F6:J6"/>
    <mergeCell ref="K6:M6"/>
    <mergeCell ref="A3:E3"/>
  </mergeCells>
  <pageMargins left="0.25" right="0" top="0.25" bottom="0.25" header="0" footer="0"/>
  <pageSetup paperSize="5" scale="24"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2025-10-31T14:45:53Z</cp:lastPrinted>
  <dcterms:created xsi:type="dcterms:W3CDTF">2016-06-03T11:56:20Z</dcterms:created>
  <dcterms:modified xsi:type="dcterms:W3CDTF">2025-11-19T08:19:27Z</dcterms:modified>
</cp:coreProperties>
</file>